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coop\Desktop\"/>
    </mc:Choice>
  </mc:AlternateContent>
  <xr:revisionPtr revIDLastSave="0" documentId="13_ncr:1_{A46AD3CE-BD15-4FC2-9226-BB3ECC52325A}" xr6:coauthVersionLast="45" xr6:coauthVersionMax="45" xr10:uidLastSave="{00000000-0000-0000-0000-000000000000}"/>
  <bookViews>
    <workbookView xWindow="-120" yWindow="-120" windowWidth="29040" windowHeight="15840" xr2:uid="{00000000-000D-0000-FFFF-FFFF00000000}"/>
  </bookViews>
  <sheets>
    <sheet name="Sheet1" sheetId="1" r:id="rId1"/>
  </sheets>
  <calcPr calcId="18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N32" i="1" l="1"/>
  <c r="N20" i="1"/>
  <c r="N15" i="1"/>
  <c r="N13" i="1"/>
  <c r="N14" i="1"/>
  <c r="N16" i="1"/>
  <c r="N17" i="1"/>
  <c r="N18" i="1"/>
  <c r="N19" i="1"/>
  <c r="N21" i="1"/>
  <c r="N22" i="1"/>
  <c r="N23" i="1"/>
  <c r="N24" i="1"/>
  <c r="N25" i="1"/>
  <c r="N26" i="1"/>
  <c r="N27" i="1"/>
  <c r="N28" i="1"/>
  <c r="N29" i="1"/>
  <c r="N30" i="1"/>
  <c r="N31" i="1"/>
  <c r="N33" i="1"/>
  <c r="N34" i="1"/>
  <c r="F45" i="1"/>
</calcChain>
</file>

<file path=xl/sharedStrings.xml><?xml version="1.0" encoding="utf-8"?>
<sst xmlns="http://schemas.openxmlformats.org/spreadsheetml/2006/main" count="186" uniqueCount="129">
  <si>
    <t>●販売場所：生協購買店内</t>
    <rPh sb="1" eb="3">
      <t>ハンバイ</t>
    </rPh>
    <rPh sb="3" eb="5">
      <t>バショ</t>
    </rPh>
    <rPh sb="6" eb="8">
      <t>セイキョウ</t>
    </rPh>
    <rPh sb="8" eb="10">
      <t>コウバイ</t>
    </rPh>
    <rPh sb="10" eb="12">
      <t>テンナイ</t>
    </rPh>
    <phoneticPr fontId="3"/>
  </si>
  <si>
    <t>No.</t>
    <phoneticPr fontId="5"/>
  </si>
  <si>
    <t>専攻</t>
  </si>
  <si>
    <t>学年</t>
  </si>
  <si>
    <t>曜日</t>
  </si>
  <si>
    <t>時限</t>
  </si>
  <si>
    <t>講義名</t>
  </si>
  <si>
    <t>教員名</t>
  </si>
  <si>
    <t>書名</t>
  </si>
  <si>
    <t>教科書No.</t>
    <rPh sb="0" eb="3">
      <t>キョウカショ</t>
    </rPh>
    <phoneticPr fontId="5"/>
  </si>
  <si>
    <t>税込価格</t>
    <rPh sb="0" eb="2">
      <t>ゼイコミ</t>
    </rPh>
    <rPh sb="2" eb="4">
      <t>カカク</t>
    </rPh>
    <phoneticPr fontId="5"/>
  </si>
  <si>
    <t>購入冊数</t>
    <rPh sb="0" eb="2">
      <t>コウニュウ</t>
    </rPh>
    <rPh sb="2" eb="4">
      <t>サツスウ</t>
    </rPh>
    <phoneticPr fontId="5"/>
  </si>
  <si>
    <t>ビジネス</t>
  </si>
  <si>
    <t>1年</t>
    <phoneticPr fontId="3"/>
  </si>
  <si>
    <t>金</t>
  </si>
  <si>
    <t>会計学概論</t>
  </si>
  <si>
    <t>前島治基</t>
  </si>
  <si>
    <t>利益が見える戦略ＭＱ会計　</t>
  </si>
  <si>
    <t>103</t>
  </si>
  <si>
    <t>火</t>
  </si>
  <si>
    <t>統計学の基礎</t>
  </si>
  <si>
    <t>鈴木哲平</t>
  </si>
  <si>
    <t>教養のための統計入門　</t>
  </si>
  <si>
    <t>104</t>
  </si>
  <si>
    <t>2年</t>
    <phoneticPr fontId="3"/>
  </si>
  <si>
    <t>水</t>
  </si>
  <si>
    <t>スポーツマーケティング</t>
  </si>
  <si>
    <t>臼井栄三</t>
  </si>
  <si>
    <t>スポーツマーケティング　改訂版</t>
  </si>
  <si>
    <t>100</t>
  </si>
  <si>
    <t>3・4</t>
    <phoneticPr fontId="3"/>
  </si>
  <si>
    <t>ビジネス実務英語</t>
  </si>
  <si>
    <t>森田　裕</t>
  </si>
  <si>
    <t>基本英文から現代英語表現へ　</t>
  </si>
  <si>
    <t>101</t>
  </si>
  <si>
    <t>3年</t>
    <phoneticPr fontId="3"/>
  </si>
  <si>
    <t>木</t>
  </si>
  <si>
    <t>知的財産権論</t>
  </si>
  <si>
    <t>川上大雅</t>
  </si>
  <si>
    <t>駆け出しクリエイターのための著作権Ｑ＆Ａ　</t>
  </si>
  <si>
    <t>102</t>
  </si>
  <si>
    <t>音楽文化</t>
  </si>
  <si>
    <t>全学年</t>
  </si>
  <si>
    <t>合唱</t>
  </si>
  <si>
    <t>服部麻実</t>
  </si>
  <si>
    <t>ぜんぶここに　</t>
  </si>
  <si>
    <t>200</t>
  </si>
  <si>
    <t>2～4年</t>
    <phoneticPr fontId="3"/>
  </si>
  <si>
    <t>1・2</t>
    <phoneticPr fontId="3"/>
  </si>
  <si>
    <t>指揮法</t>
  </si>
  <si>
    <t>渡部謙一</t>
  </si>
  <si>
    <t>指揮法教程　改訂新版</t>
  </si>
  <si>
    <t>201</t>
  </si>
  <si>
    <t>歌劇〈リエンツィ〉序曲　</t>
  </si>
  <si>
    <t>202</t>
  </si>
  <si>
    <t>2～4年</t>
  </si>
  <si>
    <t>1・2</t>
  </si>
  <si>
    <t>シューベルト／交響曲第７（８）番ロ短調Ｄ．７５９《未完成》　</t>
  </si>
  <si>
    <t>203</t>
  </si>
  <si>
    <t>ベートーヴェン／《エグモント》序曲作品８４　</t>
  </si>
  <si>
    <t>204</t>
  </si>
  <si>
    <t>ブラームス／大学祝典序曲　作品８０　</t>
  </si>
  <si>
    <t>205</t>
  </si>
  <si>
    <t>外国語</t>
  </si>
  <si>
    <t>中国語</t>
  </si>
  <si>
    <t>李鋭利</t>
  </si>
  <si>
    <t>中国語つぎへの一歩　</t>
  </si>
  <si>
    <t>600</t>
  </si>
  <si>
    <t>その他・資格</t>
  </si>
  <si>
    <t>教師論</t>
  </si>
  <si>
    <t>能條歩</t>
  </si>
  <si>
    <t>現代の教師論　</t>
  </si>
  <si>
    <t>705</t>
  </si>
  <si>
    <t>2・3年</t>
    <phoneticPr fontId="3"/>
  </si>
  <si>
    <t>中等保健体育科教育法Ⅱ</t>
    <phoneticPr fontId="3"/>
  </si>
  <si>
    <t>中学校学習指導要領解説　保健体育編　平成２９年７月　</t>
  </si>
  <si>
    <t>703</t>
  </si>
  <si>
    <t>新中学校保健体育</t>
  </si>
  <si>
    <t>704</t>
  </si>
  <si>
    <t>月</t>
  </si>
  <si>
    <t>広告論</t>
  </si>
  <si>
    <t>広告の基本　新版</t>
  </si>
  <si>
    <t>700</t>
  </si>
  <si>
    <t>3・4年</t>
    <phoneticPr fontId="3"/>
  </si>
  <si>
    <t>読書と豊かな人間性</t>
  </si>
  <si>
    <t>大久保雅人</t>
  </si>
  <si>
    <t>読書と豊かな人間性　</t>
  </si>
  <si>
    <t>701</t>
  </si>
  <si>
    <t>●遠方の方で、教科書の郵送ご希望の方は上記リストの購入冊数に「1」、下記お客様情報をご記入しメールにてご連絡下さい</t>
    <rPh sb="1" eb="3">
      <t>エンポウ</t>
    </rPh>
    <rPh sb="4" eb="5">
      <t>カタ</t>
    </rPh>
    <rPh sb="7" eb="10">
      <t>キョウカショ</t>
    </rPh>
    <rPh sb="11" eb="13">
      <t>ユウソウ</t>
    </rPh>
    <rPh sb="14" eb="16">
      <t>キボウ</t>
    </rPh>
    <rPh sb="17" eb="18">
      <t>カタ</t>
    </rPh>
    <rPh sb="19" eb="21">
      <t>ジョウキ</t>
    </rPh>
    <rPh sb="25" eb="27">
      <t>コウニュウ</t>
    </rPh>
    <rPh sb="27" eb="29">
      <t>サッスウ</t>
    </rPh>
    <rPh sb="34" eb="36">
      <t>カキ</t>
    </rPh>
    <rPh sb="37" eb="39">
      <t>キャクサマ</t>
    </rPh>
    <rPh sb="39" eb="41">
      <t>ジョウホウ</t>
    </rPh>
    <rPh sb="43" eb="45">
      <t>キニュウ</t>
    </rPh>
    <rPh sb="52" eb="54">
      <t>レンラク</t>
    </rPh>
    <rPh sb="54" eb="55">
      <t>クダ</t>
    </rPh>
    <phoneticPr fontId="3"/>
  </si>
  <si>
    <t>●注文書のメール送信先：ucoopiwa@hokkaido.seikyou.ne.jp　</t>
    <phoneticPr fontId="3"/>
  </si>
  <si>
    <t>　　＊@hokkaido.seikyou.ne.jpからのメールを受信できるよう、設定をお願いします</t>
    <phoneticPr fontId="3"/>
  </si>
  <si>
    <t>●代金は10月末までに生協店舗でお支払いお願い致します</t>
    <rPh sb="1" eb="3">
      <t>ダイキン</t>
    </rPh>
    <rPh sb="6" eb="7">
      <t>ガツ</t>
    </rPh>
    <rPh sb="7" eb="8">
      <t>マツ</t>
    </rPh>
    <rPh sb="11" eb="13">
      <t>セイキョウ</t>
    </rPh>
    <rPh sb="13" eb="15">
      <t>テンポ</t>
    </rPh>
    <rPh sb="17" eb="19">
      <t>シハラ</t>
    </rPh>
    <rPh sb="21" eb="22">
      <t>ネガイ</t>
    </rPh>
    <rPh sb="23" eb="24">
      <t>タ</t>
    </rPh>
    <phoneticPr fontId="3"/>
  </si>
  <si>
    <t>●10月末までのお支払いが難しい方はメールにその旨ご記載下さい。教科書と一緒に郵便振込用紙をお送り致します</t>
    <rPh sb="3" eb="4">
      <t>ガツ</t>
    </rPh>
    <rPh sb="4" eb="5">
      <t>マツ</t>
    </rPh>
    <rPh sb="9" eb="11">
      <t>シハラ</t>
    </rPh>
    <rPh sb="13" eb="14">
      <t>ムズカ</t>
    </rPh>
    <rPh sb="16" eb="17">
      <t>カタ</t>
    </rPh>
    <rPh sb="24" eb="25">
      <t>ムネ</t>
    </rPh>
    <rPh sb="26" eb="28">
      <t>キサイ</t>
    </rPh>
    <rPh sb="28" eb="29">
      <t>クダ</t>
    </rPh>
    <rPh sb="32" eb="35">
      <t>キョウカショ</t>
    </rPh>
    <rPh sb="36" eb="38">
      <t>イッショ</t>
    </rPh>
    <rPh sb="39" eb="41">
      <t>ユウビン</t>
    </rPh>
    <rPh sb="41" eb="43">
      <t>フリコミ</t>
    </rPh>
    <rPh sb="43" eb="45">
      <t>ヨウシ</t>
    </rPh>
    <rPh sb="47" eb="48">
      <t>オク</t>
    </rPh>
    <rPh sb="49" eb="50">
      <t>イタ</t>
    </rPh>
    <phoneticPr fontId="3"/>
  </si>
  <si>
    <t>氏名：</t>
    <rPh sb="0" eb="2">
      <t>シメイ</t>
    </rPh>
    <phoneticPr fontId="5"/>
  </si>
  <si>
    <t>電話番号：　　　　　　　　　　　　　　　　　　　　　　　　　</t>
    <rPh sb="0" eb="2">
      <t>デンワ</t>
    </rPh>
    <rPh sb="2" eb="4">
      <t>バンゴウ</t>
    </rPh>
    <phoneticPr fontId="5"/>
  </si>
  <si>
    <t>メールアドレス：</t>
    <phoneticPr fontId="5"/>
  </si>
  <si>
    <t>〒</t>
    <phoneticPr fontId="5"/>
  </si>
  <si>
    <t>合計金額：</t>
    <rPh sb="0" eb="2">
      <t>ゴウケイ</t>
    </rPh>
    <rPh sb="2" eb="4">
      <t>キンガク</t>
    </rPh>
    <phoneticPr fontId="5"/>
  </si>
  <si>
    <t>円（税込）</t>
    <rPh sb="0" eb="1">
      <t>エン</t>
    </rPh>
    <rPh sb="2" eb="4">
      <t>ゼイコミ</t>
    </rPh>
    <phoneticPr fontId="5"/>
  </si>
  <si>
    <t>※送料は着払いとなります。予めご了承下さい。</t>
    <rPh sb="1" eb="3">
      <t>ソウリョウ</t>
    </rPh>
    <rPh sb="4" eb="6">
      <t>チャクバラ</t>
    </rPh>
    <rPh sb="13" eb="14">
      <t>アラカジ</t>
    </rPh>
    <rPh sb="16" eb="18">
      <t>リョウショウ</t>
    </rPh>
    <rPh sb="18" eb="19">
      <t>クダ</t>
    </rPh>
    <phoneticPr fontId="5"/>
  </si>
  <si>
    <t>送付先住所：</t>
    <rPh sb="0" eb="3">
      <t>ソウフサキ</t>
    </rPh>
    <rPh sb="3" eb="5">
      <t>ジュウショ</t>
    </rPh>
    <phoneticPr fontId="5"/>
  </si>
  <si>
    <t>　・一時的に品切れになってしまった教科書は代金前払いにてご注文承っております</t>
    <rPh sb="2" eb="5">
      <t>イチジテキ</t>
    </rPh>
    <rPh sb="6" eb="7">
      <t>シナ</t>
    </rPh>
    <rPh sb="7" eb="8">
      <t>ギ</t>
    </rPh>
    <rPh sb="17" eb="20">
      <t>キョウカショ</t>
    </rPh>
    <rPh sb="21" eb="23">
      <t>ダイキン</t>
    </rPh>
    <rPh sb="23" eb="25">
      <t>マエバラ</t>
    </rPh>
    <rPh sb="29" eb="31">
      <t>チュウモン</t>
    </rPh>
    <rPh sb="31" eb="32">
      <t>ウケタマワ</t>
    </rPh>
    <phoneticPr fontId="3"/>
  </si>
  <si>
    <t>　・教科書は間違って購入しても返金出来ませんので、購入前にしっかりとご確認下さい</t>
    <rPh sb="2" eb="5">
      <t>キョウカショ</t>
    </rPh>
    <rPh sb="6" eb="8">
      <t>マチガ</t>
    </rPh>
    <rPh sb="10" eb="12">
      <t>コウニュウ</t>
    </rPh>
    <rPh sb="15" eb="17">
      <t>ヘンキン</t>
    </rPh>
    <rPh sb="17" eb="19">
      <t>デキ</t>
    </rPh>
    <rPh sb="25" eb="27">
      <t>コウニュウ</t>
    </rPh>
    <rPh sb="27" eb="28">
      <t>マエ</t>
    </rPh>
    <rPh sb="35" eb="37">
      <t>カクニン</t>
    </rPh>
    <rPh sb="37" eb="38">
      <t>クダ</t>
    </rPh>
    <phoneticPr fontId="3"/>
  </si>
  <si>
    <t>●店舗営業時間：平日８：３０～１７：００　　　＊土・日休み</t>
    <rPh sb="1" eb="3">
      <t>テンポ</t>
    </rPh>
    <rPh sb="3" eb="5">
      <t>エイギョウ</t>
    </rPh>
    <rPh sb="5" eb="7">
      <t>ジカン</t>
    </rPh>
    <rPh sb="8" eb="10">
      <t>ヘイジツ</t>
    </rPh>
    <rPh sb="24" eb="25">
      <t>ツチ</t>
    </rPh>
    <rPh sb="26" eb="27">
      <t>ニチ</t>
    </rPh>
    <rPh sb="27" eb="28">
      <t>ヤス</t>
    </rPh>
    <phoneticPr fontId="3"/>
  </si>
  <si>
    <t>●教科書販売期間：２０２０年１０月３０日（金）まで</t>
    <rPh sb="1" eb="4">
      <t>キョウカショ</t>
    </rPh>
    <rPh sb="4" eb="6">
      <t>ハンバイ</t>
    </rPh>
    <rPh sb="6" eb="8">
      <t>キカン</t>
    </rPh>
    <rPh sb="13" eb="14">
      <t>ネン</t>
    </rPh>
    <rPh sb="16" eb="17">
      <t>ガツ</t>
    </rPh>
    <rPh sb="19" eb="20">
      <t>ニチ</t>
    </rPh>
    <rPh sb="21" eb="22">
      <t>キン</t>
    </rPh>
    <phoneticPr fontId="3"/>
  </si>
  <si>
    <t>スポーツ</t>
    <phoneticPr fontId="3"/>
  </si>
  <si>
    <t>2年</t>
    <rPh sb="1" eb="2">
      <t>ネン</t>
    </rPh>
    <phoneticPr fontId="3"/>
  </si>
  <si>
    <t>水</t>
    <phoneticPr fontId="3"/>
  </si>
  <si>
    <t>チーム・コーチング論</t>
  </si>
  <si>
    <t>越山賢一</t>
    <phoneticPr fontId="3"/>
  </si>
  <si>
    <t>知的コーチングのすすめ　</t>
    <phoneticPr fontId="3"/>
  </si>
  <si>
    <t>学校指導と学校図書館</t>
  </si>
  <si>
    <t>学習指導と学校図書館　</t>
  </si>
  <si>
    <t>金</t>
    <phoneticPr fontId="3"/>
  </si>
  <si>
    <t>身体</t>
    <rPh sb="0" eb="2">
      <t>シンタイ</t>
    </rPh>
    <phoneticPr fontId="3"/>
  </si>
  <si>
    <t>美術文化</t>
    <rPh sb="0" eb="2">
      <t>ビジュツ</t>
    </rPh>
    <rPh sb="2" eb="4">
      <t>ブンカ</t>
    </rPh>
    <phoneticPr fontId="3"/>
  </si>
  <si>
    <t>火</t>
    <phoneticPr fontId="3"/>
  </si>
  <si>
    <t>美術史</t>
    <rPh sb="0" eb="3">
      <t>ビジュツシ</t>
    </rPh>
    <phoneticPr fontId="3"/>
  </si>
  <si>
    <t>一條和彦</t>
    <rPh sb="0" eb="2">
      <t>イチジョウ</t>
    </rPh>
    <rPh sb="2" eb="4">
      <t>カズヒコ</t>
    </rPh>
    <phoneticPr fontId="3"/>
  </si>
  <si>
    <t>西洋美術史　増補新装</t>
    <phoneticPr fontId="3"/>
  </si>
  <si>
    <t>バカの壁</t>
    <rPh sb="3" eb="4">
      <t>カベ</t>
    </rPh>
    <phoneticPr fontId="3"/>
  </si>
  <si>
    <t>-</t>
    <phoneticPr fontId="3"/>
  </si>
  <si>
    <t>木</t>
    <phoneticPr fontId="3"/>
  </si>
  <si>
    <t>教職学習会</t>
    <rPh sb="0" eb="2">
      <t>キョウショク</t>
    </rPh>
    <rPh sb="2" eb="4">
      <t>ガクシュウ</t>
    </rPh>
    <rPh sb="4" eb="5">
      <t>カイ</t>
    </rPh>
    <phoneticPr fontId="3"/>
  </si>
  <si>
    <t>近田勝信</t>
    <rPh sb="0" eb="2">
      <t>コンダ</t>
    </rPh>
    <rPh sb="2" eb="3">
      <t>カツ</t>
    </rPh>
    <rPh sb="3" eb="4">
      <t>シン</t>
    </rPh>
    <phoneticPr fontId="3"/>
  </si>
  <si>
    <t>生徒指導提要</t>
    <rPh sb="0" eb="2">
      <t>セイト</t>
    </rPh>
    <rPh sb="2" eb="4">
      <t>シドウ</t>
    </rPh>
    <rPh sb="4" eb="6">
      <t>テイヨウ</t>
    </rPh>
    <phoneticPr fontId="3"/>
  </si>
  <si>
    <t>　【2020年後期 教科書・参考書リスト（申込リスト）　（10/13更新）】</t>
    <rPh sb="6" eb="7">
      <t>ネン</t>
    </rPh>
    <rPh sb="7" eb="9">
      <t>コウキ</t>
    </rPh>
    <rPh sb="10" eb="13">
      <t>キョウカショ</t>
    </rPh>
    <rPh sb="14" eb="17">
      <t>サンコウショ</t>
    </rPh>
    <rPh sb="21" eb="23">
      <t>モウシコミ</t>
    </rPh>
    <rPh sb="34" eb="36">
      <t>コウシン</t>
    </rPh>
    <phoneticPr fontId="5"/>
  </si>
  <si>
    <t>　・このリストは10月13日迄に教員の方からご連絡を頂いた教科書を掲載しております</t>
    <rPh sb="26" eb="27">
      <t>イタダ</t>
    </rPh>
    <phoneticPr fontId="3"/>
  </si>
  <si>
    <t>合計金額</t>
    <rPh sb="0" eb="2">
      <t>ゴウケイ</t>
    </rPh>
    <rPh sb="2" eb="4">
      <t>キンガク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</si>
</sst>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ゴシック"/>
      <family val="2"/>
      <charset val="128"/>
      <scheme val="minor"/>
    </font>
    <font>
      <b/>
      <sz val="16"/>
      <color rgb="FF000000"/>
      <name val="ＭＳ Ｐゴシック"/>
      <family val="3"/>
      <charset val="128"/>
    </font>
    <font>
      <sz val="6"/>
      <name val="游ゴシック"/>
      <family val="2"/>
      <charset val="128"/>
      <scheme val="minor"/>
    </font>
    <font>
      <b/>
      <sz val="26"/>
      <color rgb="FF000000"/>
      <name val="ＭＳ Ｐゴシック"/>
      <family val="3"/>
      <charset val="128"/>
    </font>
    <font>
      <sz val="6"/>
      <name val="ＭＳ Ｐゴシック"/>
      <family val="2"/>
      <charset val="128"/>
    </font>
    <font>
      <b/>
      <sz val="20"/>
      <color rgb="FF000000"/>
      <name val="ＭＳ Ｐゴシック"/>
      <family val="3"/>
      <charset val="128"/>
    </font>
    <font>
      <b/>
      <sz val="18"/>
      <color rgb="FF000000"/>
      <name val="ＭＳ Ｐゴシック"/>
      <family val="3"/>
      <charset val="128"/>
    </font>
    <font>
      <sz val="9"/>
      <color rgb="FF000000"/>
      <name val="ＭＳ Ｐゴシック"/>
      <family val="2"/>
      <charset val="128"/>
    </font>
    <font>
      <sz val="9"/>
      <color rgb="FFFF0000"/>
      <name val="ＭＳ Ｐゴシック"/>
      <family val="2"/>
      <charset val="128"/>
    </font>
    <font>
      <sz val="9"/>
      <color rgb="FF000000"/>
      <name val="ＭＳ Ｐゴシック"/>
      <family val="3"/>
      <charset val="128"/>
    </font>
    <font>
      <b/>
      <sz val="12"/>
      <color rgb="FF000000"/>
      <name val="ＭＳ Ｐゴシック"/>
      <family val="3"/>
      <charset val="128"/>
    </font>
    <font>
      <b/>
      <sz val="9"/>
      <color rgb="FF000000"/>
      <name val="ＭＳ Ｐゴシック"/>
      <family val="3"/>
      <charset val="128"/>
    </font>
    <font>
      <sz val="10"/>
      <color rgb="FF000000"/>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2"/>
        <bgColor indexed="64"/>
      </patternFill>
    </fill>
  </fills>
  <borders count="28">
    <border>
      <left/>
      <right/>
      <top/>
      <bottom/>
      <diagonal/>
    </border>
    <border>
      <left style="medium">
        <color auto="1"/>
      </left>
      <right style="thin">
        <color auto="1"/>
      </right>
      <top style="medium">
        <color auto="1"/>
      </top>
      <bottom style="medium">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style="thin">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7">
    <xf numFmtId="0" fontId="0" fillId="0" borderId="0" xfId="0">
      <alignment vertical="center"/>
    </xf>
    <xf numFmtId="0" fontId="2" fillId="0" borderId="0" xfId="0" applyFont="1" applyProtection="1">
      <alignment vertical="center"/>
      <protection locked="0"/>
    </xf>
    <xf numFmtId="0" fontId="0" fillId="0" borderId="0" xfId="0" applyProtection="1">
      <alignment vertical="center"/>
      <protection locked="0"/>
    </xf>
    <xf numFmtId="0" fontId="4" fillId="0" borderId="0" xfId="0" applyFont="1" applyAlignment="1" applyProtection="1">
      <alignment vertical="center"/>
      <protection locked="0"/>
    </xf>
    <xf numFmtId="0" fontId="7"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8" fillId="0" borderId="0" xfId="0" applyFont="1" applyProtection="1">
      <alignmen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right" vertical="center"/>
      <protection locked="0"/>
    </xf>
    <xf numFmtId="0" fontId="12" fillId="2" borderId="25" xfId="0" applyFont="1" applyFill="1" applyBorder="1" applyAlignment="1" applyProtection="1">
      <alignment horizontal="center" vertical="center"/>
      <protection locked="0"/>
    </xf>
    <xf numFmtId="0" fontId="13" fillId="0" borderId="23" xfId="0" applyFont="1" applyBorder="1" applyAlignment="1" applyProtection="1">
      <alignment horizontal="right" vertical="center"/>
      <protection locked="0"/>
    </xf>
    <xf numFmtId="0" fontId="13" fillId="0" borderId="18" xfId="0" applyFont="1" applyBorder="1" applyAlignment="1" applyProtection="1">
      <alignment horizontal="right" vertical="center"/>
      <protection locked="0"/>
    </xf>
    <xf numFmtId="0" fontId="13" fillId="0" borderId="21" xfId="0" applyFont="1" applyBorder="1" applyAlignment="1" applyProtection="1">
      <alignment horizontal="right" vertical="center"/>
      <protection locked="0"/>
    </xf>
    <xf numFmtId="0" fontId="10" fillId="0" borderId="0" xfId="0" applyFont="1" applyAlignment="1" applyProtection="1">
      <alignment horizontal="left" vertical="center" wrapText="1"/>
      <protection locked="0"/>
    </xf>
    <xf numFmtId="0" fontId="10" fillId="0" borderId="0" xfId="0" applyFont="1" applyAlignment="1" applyProtection="1">
      <alignment horizontal="center" vertical="center" wrapText="1"/>
      <protection locked="0"/>
    </xf>
    <xf numFmtId="0" fontId="8" fillId="0" borderId="0" xfId="0" applyFont="1" applyAlignment="1" applyProtection="1">
      <alignment horizontal="right" vertical="center"/>
      <protection locked="0"/>
    </xf>
    <xf numFmtId="0" fontId="2" fillId="0" borderId="8" xfId="0" applyFont="1" applyBorder="1" applyProtection="1">
      <alignment vertical="center"/>
      <protection locked="0"/>
    </xf>
    <xf numFmtId="0" fontId="8" fillId="0" borderId="9" xfId="0" applyFont="1" applyBorder="1" applyProtection="1">
      <alignment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4" xfId="0" applyFont="1" applyBorder="1" applyProtection="1">
      <alignment vertical="center"/>
      <protection locked="0"/>
    </xf>
    <xf numFmtId="0" fontId="8" fillId="0" borderId="4" xfId="0" applyFont="1" applyBorder="1" applyProtection="1">
      <alignment vertical="center"/>
      <protection locked="0"/>
    </xf>
    <xf numFmtId="0" fontId="12" fillId="2" borderId="1" xfId="0" applyFont="1" applyFill="1" applyBorder="1" applyAlignment="1" applyProtection="1">
      <alignment horizontal="center" vertical="center"/>
    </xf>
    <xf numFmtId="0" fontId="12" fillId="2" borderId="25" xfId="0" applyFont="1" applyFill="1" applyBorder="1" applyAlignment="1" applyProtection="1">
      <alignment horizontal="center" vertical="center"/>
    </xf>
    <xf numFmtId="0" fontId="12" fillId="2" borderId="25" xfId="0" applyFont="1" applyFill="1" applyBorder="1" applyAlignment="1" applyProtection="1">
      <alignment horizontal="center" vertical="center" wrapText="1"/>
    </xf>
    <xf numFmtId="0" fontId="13" fillId="0" borderId="22" xfId="0" applyFont="1" applyBorder="1" applyProtection="1">
      <alignment vertical="center"/>
    </xf>
    <xf numFmtId="0" fontId="13" fillId="0" borderId="23" xfId="0" applyFont="1" applyBorder="1" applyAlignment="1" applyProtection="1">
      <alignment horizontal="left" vertical="center"/>
    </xf>
    <xf numFmtId="0" fontId="13" fillId="0" borderId="23" xfId="0" applyFont="1" applyBorder="1" applyAlignment="1" applyProtection="1">
      <alignment horizontal="center" vertical="center"/>
    </xf>
    <xf numFmtId="0" fontId="13" fillId="0" borderId="23" xfId="0" applyFont="1" applyBorder="1" applyAlignment="1" applyProtection="1">
      <alignment horizontal="left" vertical="center" wrapText="1"/>
    </xf>
    <xf numFmtId="0" fontId="13" fillId="0" borderId="23" xfId="0" applyFont="1" applyBorder="1" applyAlignment="1" applyProtection="1">
      <alignment horizontal="center" vertical="center" wrapText="1"/>
    </xf>
    <xf numFmtId="38" fontId="13" fillId="0" borderId="23" xfId="1" applyFont="1" applyBorder="1" applyAlignment="1" applyProtection="1">
      <alignment horizontal="right" vertical="center"/>
    </xf>
    <xf numFmtId="0" fontId="13" fillId="0" borderId="19" xfId="0" applyFont="1" applyBorder="1" applyProtection="1">
      <alignment vertical="center"/>
    </xf>
    <xf numFmtId="0" fontId="13" fillId="0" borderId="18" xfId="0" applyFont="1" applyBorder="1" applyAlignment="1" applyProtection="1">
      <alignment horizontal="left" vertical="center"/>
    </xf>
    <xf numFmtId="0" fontId="13" fillId="0" borderId="18" xfId="0" applyFont="1" applyBorder="1" applyAlignment="1" applyProtection="1">
      <alignment horizontal="center" vertical="center"/>
    </xf>
    <xf numFmtId="0" fontId="13" fillId="0" borderId="18" xfId="0" applyFont="1" applyBorder="1" applyAlignment="1" applyProtection="1">
      <alignment horizontal="left" vertical="center" wrapText="1"/>
    </xf>
    <xf numFmtId="0" fontId="13" fillId="0" borderId="18" xfId="0" applyFont="1" applyBorder="1" applyAlignment="1" applyProtection="1">
      <alignment horizontal="center" vertical="center" wrapText="1"/>
    </xf>
    <xf numFmtId="38" fontId="13" fillId="0" borderId="18" xfId="1" applyFont="1" applyBorder="1" applyAlignment="1" applyProtection="1">
      <alignment horizontal="right" vertical="center"/>
    </xf>
    <xf numFmtId="0" fontId="13" fillId="0" borderId="18" xfId="0" applyFont="1" applyBorder="1" applyProtection="1">
      <alignment vertical="center"/>
    </xf>
    <xf numFmtId="0" fontId="14" fillId="0" borderId="18" xfId="0" applyFont="1" applyBorder="1" applyProtection="1">
      <alignment vertical="center"/>
    </xf>
    <xf numFmtId="0" fontId="14" fillId="0" borderId="18" xfId="0" applyFont="1" applyBorder="1" applyAlignment="1" applyProtection="1">
      <alignment horizontal="center" vertical="center"/>
    </xf>
    <xf numFmtId="0" fontId="13" fillId="0" borderId="20" xfId="0" applyFont="1" applyBorder="1" applyProtection="1">
      <alignment vertical="center"/>
    </xf>
    <xf numFmtId="0" fontId="13" fillId="0" borderId="21" xfId="0" applyFont="1" applyBorder="1" applyAlignment="1" applyProtection="1">
      <alignment horizontal="left" vertical="center"/>
    </xf>
    <xf numFmtId="0" fontId="13" fillId="0" borderId="21" xfId="0" applyFont="1" applyBorder="1" applyAlignment="1" applyProtection="1">
      <alignment horizontal="center" vertical="center"/>
    </xf>
    <xf numFmtId="0" fontId="13" fillId="0" borderId="21" xfId="0" applyFont="1" applyBorder="1" applyAlignment="1" applyProtection="1">
      <alignment horizontal="left" vertical="center" wrapText="1"/>
    </xf>
    <xf numFmtId="0" fontId="13" fillId="0" borderId="21" xfId="0" applyFont="1" applyBorder="1" applyProtection="1">
      <alignment vertical="center"/>
    </xf>
    <xf numFmtId="0" fontId="13" fillId="0" borderId="21" xfId="0" applyFont="1" applyBorder="1" applyAlignment="1" applyProtection="1">
      <alignment horizontal="center" vertical="center" wrapText="1"/>
    </xf>
    <xf numFmtId="38" fontId="13" fillId="0" borderId="21" xfId="1" applyFont="1" applyBorder="1" applyAlignment="1" applyProtection="1">
      <alignment horizontal="right" vertical="center"/>
    </xf>
    <xf numFmtId="0" fontId="6" fillId="0" borderId="0" xfId="0" applyFont="1" applyAlignment="1" applyProtection="1">
      <alignment horizontal="center" vertical="center"/>
    </xf>
    <xf numFmtId="0" fontId="7" fillId="0" borderId="0" xfId="0" applyFont="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vertical="center"/>
    </xf>
    <xf numFmtId="0" fontId="12" fillId="2" borderId="26" xfId="0" applyFont="1" applyFill="1" applyBorder="1" applyAlignment="1" applyProtection="1">
      <alignment horizontal="center" vertical="center"/>
    </xf>
    <xf numFmtId="0" fontId="0" fillId="0" borderId="24" xfId="0" applyBorder="1" applyProtection="1">
      <alignment vertical="center"/>
    </xf>
    <xf numFmtId="0" fontId="0" fillId="0" borderId="27" xfId="0" applyBorder="1" applyProtection="1">
      <alignment vertical="center"/>
    </xf>
    <xf numFmtId="0" fontId="2" fillId="0" borderId="5" xfId="0" applyFont="1" applyBorder="1" applyProtection="1">
      <alignment vertical="center"/>
    </xf>
    <xf numFmtId="0" fontId="8" fillId="0" borderId="6" xfId="0" applyFont="1" applyBorder="1" applyProtection="1">
      <alignment vertical="center"/>
    </xf>
    <xf numFmtId="0" fontId="2" fillId="0" borderId="6" xfId="0" applyFont="1" applyBorder="1" applyAlignment="1" applyProtection="1">
      <alignment horizontal="right" vertical="center"/>
    </xf>
    <xf numFmtId="0" fontId="2" fillId="0" borderId="7" xfId="0" applyFont="1" applyBorder="1" applyAlignment="1" applyProtection="1">
      <alignment vertical="center"/>
    </xf>
    <xf numFmtId="0" fontId="11" fillId="0" borderId="16" xfId="0" applyFont="1" applyBorder="1" applyAlignment="1" applyProtection="1">
      <alignment horizontal="left" vertical="center"/>
    </xf>
    <xf numFmtId="0" fontId="2" fillId="0" borderId="16" xfId="0" applyFont="1" applyBorder="1" applyAlignment="1" applyProtection="1">
      <alignment horizontal="center" vertical="center"/>
    </xf>
    <xf numFmtId="0" fontId="2" fillId="0" borderId="17" xfId="0" applyFont="1" applyBorder="1" applyAlignment="1" applyProtection="1">
      <alignment horizontal="center" vertical="center"/>
    </xf>
    <xf numFmtId="0" fontId="7" fillId="0" borderId="0" xfId="0" applyFont="1" applyAlignment="1" applyProtection="1">
      <alignment horizontal="left" vertical="center"/>
    </xf>
    <xf numFmtId="0" fontId="2" fillId="0" borderId="0" xfId="0" applyFont="1" applyAlignment="1" applyProtection="1">
      <alignment horizontal="left" vertical="center"/>
    </xf>
    <xf numFmtId="0" fontId="2" fillId="0" borderId="6" xfId="0" applyFont="1" applyBorder="1" applyAlignment="1" applyProtection="1">
      <alignment horizontal="center" vertical="center"/>
    </xf>
    <xf numFmtId="0" fontId="4" fillId="0" borderId="0" xfId="0" applyFont="1" applyAlignment="1" applyProtection="1">
      <alignment horizontal="center" vertical="center"/>
    </xf>
    <xf numFmtId="0" fontId="2" fillId="0" borderId="9"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11" fillId="0" borderId="0" xfId="0" applyFont="1" applyAlignment="1" applyProtection="1">
      <alignment horizontal="left" vertical="center"/>
    </xf>
    <xf numFmtId="0" fontId="2" fillId="0" borderId="0" xfId="0" applyFont="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T45"/>
  <sheetViews>
    <sheetView tabSelected="1" topLeftCell="B1" workbookViewId="0">
      <selection activeCell="Q22" sqref="Q22"/>
    </sheetView>
  </sheetViews>
  <sheetFormatPr defaultColWidth="8.875" defaultRowHeight="18.75" x14ac:dyDescent="0.4"/>
  <cols>
    <col min="1" max="1" width="8.875" style="2"/>
    <col min="2" max="2" width="3.625" style="2" customWidth="1"/>
    <col min="3" max="3" width="4.5" style="2" customWidth="1"/>
    <col min="4" max="4" width="11" style="2" customWidth="1"/>
    <col min="5" max="7" width="8.875" style="2"/>
    <col min="8" max="8" width="24" style="2" customWidth="1"/>
    <col min="9" max="9" width="8.875" style="2"/>
    <col min="10" max="10" width="52" style="2" customWidth="1"/>
    <col min="11" max="11" width="9.125" style="2" customWidth="1"/>
    <col min="12" max="16384" width="8.875" style="2"/>
  </cols>
  <sheetData>
    <row r="1" spans="3:20" x14ac:dyDescent="0.4">
      <c r="C1" s="1"/>
      <c r="D1" s="1"/>
      <c r="E1" s="1"/>
      <c r="F1" s="1"/>
      <c r="G1" s="1"/>
      <c r="H1" s="1"/>
      <c r="I1" s="1"/>
      <c r="J1" s="1"/>
      <c r="K1" s="1"/>
      <c r="L1" s="1"/>
      <c r="M1" s="1"/>
    </row>
    <row r="2" spans="3:20" ht="35.25" customHeight="1" x14ac:dyDescent="0.4">
      <c r="C2" s="67" t="s">
        <v>126</v>
      </c>
      <c r="D2" s="67"/>
      <c r="E2" s="67"/>
      <c r="F2" s="67"/>
      <c r="G2" s="67"/>
      <c r="H2" s="67"/>
      <c r="I2" s="67"/>
      <c r="J2" s="67"/>
      <c r="K2" s="67"/>
      <c r="L2" s="67"/>
      <c r="M2" s="67"/>
      <c r="N2" s="3"/>
      <c r="O2" s="3"/>
      <c r="P2" s="3"/>
      <c r="Q2" s="3"/>
      <c r="R2" s="3"/>
      <c r="S2" s="3"/>
      <c r="T2" s="3"/>
    </row>
    <row r="3" spans="3:20" ht="8.25" customHeight="1" x14ac:dyDescent="0.4">
      <c r="C3" s="50"/>
      <c r="D3" s="50"/>
      <c r="E3" s="50"/>
      <c r="F3" s="50"/>
      <c r="G3" s="50"/>
      <c r="H3" s="50"/>
      <c r="I3" s="50"/>
      <c r="J3" s="50"/>
      <c r="K3" s="50"/>
      <c r="L3" s="50"/>
      <c r="M3" s="50"/>
    </row>
    <row r="4" spans="3:20" ht="24" customHeight="1" x14ac:dyDescent="0.4">
      <c r="C4" s="64" t="s">
        <v>0</v>
      </c>
      <c r="D4" s="64"/>
      <c r="E4" s="64"/>
      <c r="F4" s="64"/>
      <c r="G4" s="64"/>
      <c r="H4" s="64"/>
      <c r="I4" s="64"/>
      <c r="J4" s="64"/>
      <c r="K4" s="64"/>
      <c r="L4" s="64"/>
      <c r="M4" s="51"/>
      <c r="N4" s="4"/>
      <c r="O4" s="4"/>
      <c r="P4" s="4"/>
      <c r="Q4" s="4"/>
    </row>
    <row r="5" spans="3:20" ht="24" customHeight="1" x14ac:dyDescent="0.4">
      <c r="C5" s="64" t="s">
        <v>103</v>
      </c>
      <c r="D5" s="64"/>
      <c r="E5" s="64"/>
      <c r="F5" s="64"/>
      <c r="G5" s="64"/>
      <c r="H5" s="64"/>
      <c r="I5" s="64"/>
      <c r="J5" s="64"/>
      <c r="K5" s="64"/>
      <c r="L5" s="51"/>
      <c r="M5" s="51"/>
      <c r="N5" s="4"/>
      <c r="O5" s="4"/>
      <c r="P5" s="4"/>
      <c r="Q5" s="4"/>
    </row>
    <row r="6" spans="3:20" ht="21" x14ac:dyDescent="0.4">
      <c r="C6" s="64" t="s">
        <v>104</v>
      </c>
      <c r="D6" s="64"/>
      <c r="E6" s="64"/>
      <c r="F6" s="64"/>
      <c r="G6" s="64"/>
      <c r="H6" s="64"/>
      <c r="I6" s="64"/>
      <c r="J6" s="64"/>
      <c r="K6" s="64"/>
      <c r="L6" s="51"/>
      <c r="M6" s="51"/>
      <c r="N6" s="4"/>
      <c r="O6" s="4"/>
      <c r="P6" s="4"/>
      <c r="Q6" s="4"/>
    </row>
    <row r="7" spans="3:20" x14ac:dyDescent="0.4">
      <c r="C7" s="52"/>
      <c r="D7" s="52"/>
      <c r="E7" s="76"/>
      <c r="F7" s="76"/>
      <c r="G7" s="76"/>
      <c r="H7" s="76"/>
      <c r="I7" s="76"/>
      <c r="J7" s="76"/>
      <c r="K7" s="76"/>
      <c r="L7" s="52"/>
      <c r="M7" s="52"/>
    </row>
    <row r="8" spans="3:20" x14ac:dyDescent="0.4">
      <c r="C8" s="65" t="s">
        <v>127</v>
      </c>
      <c r="D8" s="65"/>
      <c r="E8" s="65"/>
      <c r="F8" s="65"/>
      <c r="G8" s="65"/>
      <c r="H8" s="65"/>
      <c r="I8" s="65"/>
      <c r="J8" s="65"/>
      <c r="K8" s="65"/>
      <c r="L8" s="53"/>
      <c r="M8" s="53"/>
      <c r="N8" s="6"/>
    </row>
    <row r="9" spans="3:20" x14ac:dyDescent="0.4">
      <c r="C9" s="65" t="s">
        <v>101</v>
      </c>
      <c r="D9" s="65"/>
      <c r="E9" s="65"/>
      <c r="F9" s="65"/>
      <c r="G9" s="65"/>
      <c r="H9" s="65"/>
      <c r="I9" s="65"/>
      <c r="J9" s="65"/>
      <c r="K9" s="65"/>
      <c r="L9" s="53"/>
      <c r="M9" s="53"/>
      <c r="N9" s="6"/>
    </row>
    <row r="10" spans="3:20" x14ac:dyDescent="0.4">
      <c r="C10" s="65" t="s">
        <v>102</v>
      </c>
      <c r="D10" s="65"/>
      <c r="E10" s="65"/>
      <c r="F10" s="65"/>
      <c r="G10" s="65"/>
      <c r="H10" s="65"/>
      <c r="I10" s="65"/>
      <c r="J10" s="65"/>
      <c r="K10" s="65"/>
      <c r="L10" s="53"/>
      <c r="M10" s="53"/>
      <c r="N10" s="6"/>
    </row>
    <row r="11" spans="3:20" ht="19.5" thickBot="1" x14ac:dyDescent="0.45">
      <c r="C11" s="7"/>
      <c r="D11" s="8"/>
      <c r="E11" s="8"/>
      <c r="F11" s="9"/>
      <c r="G11" s="9"/>
      <c r="H11" s="9"/>
      <c r="I11" s="9"/>
      <c r="J11" s="10"/>
      <c r="K11" s="10"/>
      <c r="L11" s="11"/>
      <c r="M11" s="11"/>
    </row>
    <row r="12" spans="3:20" ht="19.5" thickBot="1" x14ac:dyDescent="0.45">
      <c r="C12" s="25" t="s">
        <v>1</v>
      </c>
      <c r="D12" s="26" t="s">
        <v>2</v>
      </c>
      <c r="E12" s="26" t="s">
        <v>3</v>
      </c>
      <c r="F12" s="26" t="s">
        <v>4</v>
      </c>
      <c r="G12" s="26" t="s">
        <v>5</v>
      </c>
      <c r="H12" s="27" t="s">
        <v>6</v>
      </c>
      <c r="I12" s="26" t="s">
        <v>7</v>
      </c>
      <c r="J12" s="27" t="s">
        <v>8</v>
      </c>
      <c r="K12" s="27" t="s">
        <v>9</v>
      </c>
      <c r="L12" s="26" t="s">
        <v>10</v>
      </c>
      <c r="M12" s="12" t="s">
        <v>11</v>
      </c>
      <c r="N12" s="54" t="s">
        <v>128</v>
      </c>
    </row>
    <row r="13" spans="3:20" x14ac:dyDescent="0.4">
      <c r="C13" s="28">
        <v>1</v>
      </c>
      <c r="D13" s="29" t="s">
        <v>12</v>
      </c>
      <c r="E13" s="29" t="s">
        <v>13</v>
      </c>
      <c r="F13" s="30" t="s">
        <v>14</v>
      </c>
      <c r="G13" s="30">
        <v>3</v>
      </c>
      <c r="H13" s="31" t="s">
        <v>15</v>
      </c>
      <c r="I13" s="29" t="s">
        <v>16</v>
      </c>
      <c r="J13" s="31" t="s">
        <v>17</v>
      </c>
      <c r="K13" s="32" t="s">
        <v>18</v>
      </c>
      <c r="L13" s="33">
        <v>1760.0000000000002</v>
      </c>
      <c r="M13" s="13"/>
      <c r="N13" s="55">
        <f>L13*M13</f>
        <v>0</v>
      </c>
    </row>
    <row r="14" spans="3:20" x14ac:dyDescent="0.4">
      <c r="C14" s="34">
        <v>2</v>
      </c>
      <c r="D14" s="35" t="s">
        <v>12</v>
      </c>
      <c r="E14" s="35" t="s">
        <v>13</v>
      </c>
      <c r="F14" s="36" t="s">
        <v>19</v>
      </c>
      <c r="G14" s="36">
        <v>3</v>
      </c>
      <c r="H14" s="37" t="s">
        <v>20</v>
      </c>
      <c r="I14" s="35" t="s">
        <v>21</v>
      </c>
      <c r="J14" s="37" t="s">
        <v>22</v>
      </c>
      <c r="K14" s="38" t="s">
        <v>23</v>
      </c>
      <c r="L14" s="39">
        <v>2530</v>
      </c>
      <c r="M14" s="14"/>
      <c r="N14" s="55">
        <f t="shared" ref="N14:N34" si="0">L14*M14</f>
        <v>0</v>
      </c>
    </row>
    <row r="15" spans="3:20" x14ac:dyDescent="0.4">
      <c r="C15" s="34">
        <v>3</v>
      </c>
      <c r="D15" s="35" t="s">
        <v>12</v>
      </c>
      <c r="E15" s="35" t="s">
        <v>24</v>
      </c>
      <c r="F15" s="36" t="s">
        <v>25</v>
      </c>
      <c r="G15" s="36">
        <v>3</v>
      </c>
      <c r="H15" s="37" t="s">
        <v>26</v>
      </c>
      <c r="I15" s="35" t="s">
        <v>27</v>
      </c>
      <c r="J15" s="37" t="s">
        <v>28</v>
      </c>
      <c r="K15" s="38" t="s">
        <v>29</v>
      </c>
      <c r="L15" s="39">
        <v>2420</v>
      </c>
      <c r="M15" s="14"/>
      <c r="N15" s="55">
        <f t="shared" si="0"/>
        <v>0</v>
      </c>
    </row>
    <row r="16" spans="3:20" x14ac:dyDescent="0.4">
      <c r="C16" s="34">
        <v>4</v>
      </c>
      <c r="D16" s="35" t="s">
        <v>12</v>
      </c>
      <c r="E16" s="35" t="s">
        <v>24</v>
      </c>
      <c r="F16" s="36" t="s">
        <v>14</v>
      </c>
      <c r="G16" s="36" t="s">
        <v>30</v>
      </c>
      <c r="H16" s="37" t="s">
        <v>31</v>
      </c>
      <c r="I16" s="35" t="s">
        <v>32</v>
      </c>
      <c r="J16" s="37" t="s">
        <v>33</v>
      </c>
      <c r="K16" s="38" t="s">
        <v>34</v>
      </c>
      <c r="L16" s="39">
        <v>2090</v>
      </c>
      <c r="M16" s="14"/>
      <c r="N16" s="55">
        <f t="shared" si="0"/>
        <v>0</v>
      </c>
    </row>
    <row r="17" spans="3:14" x14ac:dyDescent="0.4">
      <c r="C17" s="34">
        <v>5</v>
      </c>
      <c r="D17" s="35" t="s">
        <v>12</v>
      </c>
      <c r="E17" s="35" t="s">
        <v>35</v>
      </c>
      <c r="F17" s="36" t="s">
        <v>36</v>
      </c>
      <c r="G17" s="36">
        <v>3</v>
      </c>
      <c r="H17" s="37" t="s">
        <v>37</v>
      </c>
      <c r="I17" s="35" t="s">
        <v>38</v>
      </c>
      <c r="J17" s="37" t="s">
        <v>39</v>
      </c>
      <c r="K17" s="38" t="s">
        <v>40</v>
      </c>
      <c r="L17" s="39">
        <v>1760.0000000000002</v>
      </c>
      <c r="M17" s="14"/>
      <c r="N17" s="55">
        <f t="shared" si="0"/>
        <v>0</v>
      </c>
    </row>
    <row r="18" spans="3:14" x14ac:dyDescent="0.4">
      <c r="C18" s="34">
        <v>6</v>
      </c>
      <c r="D18" s="35" t="s">
        <v>41</v>
      </c>
      <c r="E18" s="35" t="s">
        <v>42</v>
      </c>
      <c r="F18" s="36" t="s">
        <v>14</v>
      </c>
      <c r="G18" s="36">
        <v>3</v>
      </c>
      <c r="H18" s="37" t="s">
        <v>43</v>
      </c>
      <c r="I18" s="35" t="s">
        <v>44</v>
      </c>
      <c r="J18" s="37" t="s">
        <v>45</v>
      </c>
      <c r="K18" s="38" t="s">
        <v>46</v>
      </c>
      <c r="L18" s="39">
        <v>1760.0000000000002</v>
      </c>
      <c r="M18" s="14"/>
      <c r="N18" s="55">
        <f t="shared" si="0"/>
        <v>0</v>
      </c>
    </row>
    <row r="19" spans="3:14" x14ac:dyDescent="0.4">
      <c r="C19" s="34">
        <v>7</v>
      </c>
      <c r="D19" s="35" t="s">
        <v>41</v>
      </c>
      <c r="E19" s="35" t="s">
        <v>47</v>
      </c>
      <c r="F19" s="36" t="s">
        <v>19</v>
      </c>
      <c r="G19" s="36" t="s">
        <v>48</v>
      </c>
      <c r="H19" s="37" t="s">
        <v>49</v>
      </c>
      <c r="I19" s="35" t="s">
        <v>50</v>
      </c>
      <c r="J19" s="37" t="s">
        <v>51</v>
      </c>
      <c r="K19" s="38" t="s">
        <v>52</v>
      </c>
      <c r="L19" s="39">
        <v>2970.0000000000005</v>
      </c>
      <c r="M19" s="14"/>
      <c r="N19" s="55">
        <f t="shared" si="0"/>
        <v>0</v>
      </c>
    </row>
    <row r="20" spans="3:14" x14ac:dyDescent="0.4">
      <c r="C20" s="34">
        <v>8</v>
      </c>
      <c r="D20" s="35" t="s">
        <v>41</v>
      </c>
      <c r="E20" s="35" t="s">
        <v>47</v>
      </c>
      <c r="F20" s="36" t="s">
        <v>19</v>
      </c>
      <c r="G20" s="36" t="s">
        <v>48</v>
      </c>
      <c r="H20" s="37" t="s">
        <v>49</v>
      </c>
      <c r="I20" s="35" t="s">
        <v>50</v>
      </c>
      <c r="J20" s="37" t="s">
        <v>53</v>
      </c>
      <c r="K20" s="38" t="s">
        <v>54</v>
      </c>
      <c r="L20" s="39">
        <v>1100</v>
      </c>
      <c r="M20" s="14"/>
      <c r="N20" s="55">
        <f t="shared" si="0"/>
        <v>0</v>
      </c>
    </row>
    <row r="21" spans="3:14" x14ac:dyDescent="0.4">
      <c r="C21" s="34">
        <v>9</v>
      </c>
      <c r="D21" s="35" t="s">
        <v>41</v>
      </c>
      <c r="E21" s="35" t="s">
        <v>55</v>
      </c>
      <c r="F21" s="36" t="s">
        <v>19</v>
      </c>
      <c r="G21" s="36" t="s">
        <v>56</v>
      </c>
      <c r="H21" s="37" t="s">
        <v>49</v>
      </c>
      <c r="I21" s="35" t="s">
        <v>50</v>
      </c>
      <c r="J21" s="37" t="s">
        <v>57</v>
      </c>
      <c r="K21" s="38" t="s">
        <v>58</v>
      </c>
      <c r="L21" s="39">
        <v>880.00000000000011</v>
      </c>
      <c r="M21" s="14"/>
      <c r="N21" s="55">
        <f t="shared" si="0"/>
        <v>0</v>
      </c>
    </row>
    <row r="22" spans="3:14" x14ac:dyDescent="0.4">
      <c r="C22" s="34">
        <v>10</v>
      </c>
      <c r="D22" s="35" t="s">
        <v>41</v>
      </c>
      <c r="E22" s="35" t="s">
        <v>55</v>
      </c>
      <c r="F22" s="36" t="s">
        <v>19</v>
      </c>
      <c r="G22" s="36" t="s">
        <v>56</v>
      </c>
      <c r="H22" s="37" t="s">
        <v>49</v>
      </c>
      <c r="I22" s="35" t="s">
        <v>50</v>
      </c>
      <c r="J22" s="37" t="s">
        <v>59</v>
      </c>
      <c r="K22" s="38" t="s">
        <v>60</v>
      </c>
      <c r="L22" s="39">
        <v>770.00000000000011</v>
      </c>
      <c r="M22" s="14"/>
      <c r="N22" s="55">
        <f t="shared" si="0"/>
        <v>0</v>
      </c>
    </row>
    <row r="23" spans="3:14" x14ac:dyDescent="0.4">
      <c r="C23" s="34">
        <v>11</v>
      </c>
      <c r="D23" s="40" t="s">
        <v>41</v>
      </c>
      <c r="E23" s="35" t="s">
        <v>55</v>
      </c>
      <c r="F23" s="36" t="s">
        <v>19</v>
      </c>
      <c r="G23" s="36" t="s">
        <v>56</v>
      </c>
      <c r="H23" s="40" t="s">
        <v>49</v>
      </c>
      <c r="I23" s="40" t="s">
        <v>50</v>
      </c>
      <c r="J23" s="37" t="s">
        <v>61</v>
      </c>
      <c r="K23" s="38" t="s">
        <v>62</v>
      </c>
      <c r="L23" s="39">
        <v>880.00000000000011</v>
      </c>
      <c r="M23" s="14"/>
      <c r="N23" s="55">
        <f t="shared" si="0"/>
        <v>0</v>
      </c>
    </row>
    <row r="24" spans="3:14" x14ac:dyDescent="0.4">
      <c r="C24" s="34">
        <v>12</v>
      </c>
      <c r="D24" s="40" t="s">
        <v>115</v>
      </c>
      <c r="E24" s="35" t="s">
        <v>106</v>
      </c>
      <c r="F24" s="36" t="s">
        <v>116</v>
      </c>
      <c r="G24" s="36">
        <v>3</v>
      </c>
      <c r="H24" s="40" t="s">
        <v>117</v>
      </c>
      <c r="I24" s="40" t="s">
        <v>118</v>
      </c>
      <c r="J24" s="37" t="s">
        <v>119</v>
      </c>
      <c r="K24" s="38">
        <v>300</v>
      </c>
      <c r="L24" s="39">
        <v>2090</v>
      </c>
      <c r="M24" s="14"/>
      <c r="N24" s="55">
        <f t="shared" si="0"/>
        <v>0</v>
      </c>
    </row>
    <row r="25" spans="3:14" x14ac:dyDescent="0.4">
      <c r="C25" s="34">
        <v>13</v>
      </c>
      <c r="D25" s="35" t="s">
        <v>105</v>
      </c>
      <c r="E25" s="35" t="s">
        <v>106</v>
      </c>
      <c r="F25" s="36" t="s">
        <v>107</v>
      </c>
      <c r="G25" s="36">
        <v>2</v>
      </c>
      <c r="H25" s="37" t="s">
        <v>108</v>
      </c>
      <c r="I25" s="35" t="s">
        <v>109</v>
      </c>
      <c r="J25" s="37" t="s">
        <v>110</v>
      </c>
      <c r="K25" s="38">
        <v>400</v>
      </c>
      <c r="L25" s="39">
        <v>1980</v>
      </c>
      <c r="M25" s="14"/>
      <c r="N25" s="55">
        <f t="shared" si="0"/>
        <v>0</v>
      </c>
    </row>
    <row r="26" spans="3:14" x14ac:dyDescent="0.4">
      <c r="C26" s="34">
        <v>14</v>
      </c>
      <c r="D26" s="40" t="s">
        <v>63</v>
      </c>
      <c r="E26" s="41" t="s">
        <v>13</v>
      </c>
      <c r="F26" s="42" t="s">
        <v>19</v>
      </c>
      <c r="G26" s="42">
        <v>1</v>
      </c>
      <c r="H26" s="41" t="s">
        <v>64</v>
      </c>
      <c r="I26" s="41" t="s">
        <v>65</v>
      </c>
      <c r="J26" s="37" t="s">
        <v>66</v>
      </c>
      <c r="K26" s="38" t="s">
        <v>67</v>
      </c>
      <c r="L26" s="39">
        <v>2420</v>
      </c>
      <c r="M26" s="14"/>
      <c r="N26" s="55">
        <f t="shared" si="0"/>
        <v>0</v>
      </c>
    </row>
    <row r="27" spans="3:14" x14ac:dyDescent="0.4">
      <c r="C27" s="34">
        <v>15</v>
      </c>
      <c r="D27" s="40" t="s">
        <v>68</v>
      </c>
      <c r="E27" s="41" t="s">
        <v>13</v>
      </c>
      <c r="F27" s="42"/>
      <c r="G27" s="42"/>
      <c r="H27" s="41" t="s">
        <v>69</v>
      </c>
      <c r="I27" s="41" t="s">
        <v>70</v>
      </c>
      <c r="J27" s="37" t="s">
        <v>71</v>
      </c>
      <c r="K27" s="38" t="s">
        <v>72</v>
      </c>
      <c r="L27" s="39">
        <v>2200</v>
      </c>
      <c r="M27" s="14"/>
      <c r="N27" s="55">
        <f t="shared" si="0"/>
        <v>0</v>
      </c>
    </row>
    <row r="28" spans="3:14" x14ac:dyDescent="0.4">
      <c r="C28" s="34">
        <v>16</v>
      </c>
      <c r="D28" s="40" t="s">
        <v>68</v>
      </c>
      <c r="E28" s="41" t="s">
        <v>73</v>
      </c>
      <c r="F28" s="42" t="s">
        <v>25</v>
      </c>
      <c r="G28" s="42">
        <v>3</v>
      </c>
      <c r="H28" s="41" t="s">
        <v>74</v>
      </c>
      <c r="I28" s="41" t="s">
        <v>70</v>
      </c>
      <c r="J28" s="37" t="s">
        <v>75</v>
      </c>
      <c r="K28" s="38" t="s">
        <v>76</v>
      </c>
      <c r="L28" s="39">
        <v>496</v>
      </c>
      <c r="M28" s="14"/>
      <c r="N28" s="55">
        <f t="shared" si="0"/>
        <v>0</v>
      </c>
    </row>
    <row r="29" spans="3:14" x14ac:dyDescent="0.4">
      <c r="C29" s="34">
        <v>17</v>
      </c>
      <c r="D29" s="35" t="s">
        <v>68</v>
      </c>
      <c r="E29" s="41" t="s">
        <v>73</v>
      </c>
      <c r="F29" s="36" t="s">
        <v>25</v>
      </c>
      <c r="G29" s="36">
        <v>3</v>
      </c>
      <c r="H29" s="37" t="s">
        <v>74</v>
      </c>
      <c r="I29" s="35" t="s">
        <v>70</v>
      </c>
      <c r="J29" s="37" t="s">
        <v>77</v>
      </c>
      <c r="K29" s="38" t="s">
        <v>78</v>
      </c>
      <c r="L29" s="39">
        <v>421</v>
      </c>
      <c r="M29" s="14"/>
      <c r="N29" s="55">
        <f t="shared" si="0"/>
        <v>0</v>
      </c>
    </row>
    <row r="30" spans="3:14" x14ac:dyDescent="0.4">
      <c r="C30" s="34">
        <v>18</v>
      </c>
      <c r="D30" s="35" t="s">
        <v>68</v>
      </c>
      <c r="E30" s="35" t="s">
        <v>35</v>
      </c>
      <c r="F30" s="36" t="s">
        <v>79</v>
      </c>
      <c r="G30" s="36">
        <v>4</v>
      </c>
      <c r="H30" s="37" t="s">
        <v>80</v>
      </c>
      <c r="I30" s="35" t="s">
        <v>27</v>
      </c>
      <c r="J30" s="37" t="s">
        <v>81</v>
      </c>
      <c r="K30" s="38" t="s">
        <v>82</v>
      </c>
      <c r="L30" s="39">
        <v>1650.0000000000002</v>
      </c>
      <c r="M30" s="14"/>
      <c r="N30" s="55">
        <f t="shared" si="0"/>
        <v>0</v>
      </c>
    </row>
    <row r="31" spans="3:14" x14ac:dyDescent="0.4">
      <c r="C31" s="34">
        <v>19</v>
      </c>
      <c r="D31" s="35" t="s">
        <v>68</v>
      </c>
      <c r="E31" s="35" t="s">
        <v>83</v>
      </c>
      <c r="F31" s="36" t="s">
        <v>19</v>
      </c>
      <c r="G31" s="36">
        <v>2</v>
      </c>
      <c r="H31" s="37" t="s">
        <v>84</v>
      </c>
      <c r="I31" s="35" t="s">
        <v>85</v>
      </c>
      <c r="J31" s="37" t="s">
        <v>86</v>
      </c>
      <c r="K31" s="38" t="s">
        <v>87</v>
      </c>
      <c r="L31" s="39">
        <v>2200</v>
      </c>
      <c r="M31" s="14"/>
      <c r="N31" s="55">
        <f t="shared" si="0"/>
        <v>0</v>
      </c>
    </row>
    <row r="32" spans="3:14" x14ac:dyDescent="0.4">
      <c r="C32" s="34">
        <v>20</v>
      </c>
      <c r="D32" s="35" t="s">
        <v>68</v>
      </c>
      <c r="E32" s="35" t="s">
        <v>83</v>
      </c>
      <c r="F32" s="36" t="s">
        <v>19</v>
      </c>
      <c r="G32" s="36">
        <v>3</v>
      </c>
      <c r="H32" s="37" t="s">
        <v>111</v>
      </c>
      <c r="I32" s="35" t="s">
        <v>85</v>
      </c>
      <c r="J32" s="37" t="s">
        <v>112</v>
      </c>
      <c r="K32" s="38">
        <v>702</v>
      </c>
      <c r="L32" s="39">
        <v>2200</v>
      </c>
      <c r="M32" s="14"/>
      <c r="N32" s="55">
        <f t="shared" si="0"/>
        <v>0</v>
      </c>
    </row>
    <row r="33" spans="3:14" x14ac:dyDescent="0.4">
      <c r="C33" s="34">
        <v>21</v>
      </c>
      <c r="D33" s="35" t="s">
        <v>68</v>
      </c>
      <c r="E33" s="35" t="s">
        <v>13</v>
      </c>
      <c r="F33" s="36" t="s">
        <v>113</v>
      </c>
      <c r="G33" s="36">
        <v>1</v>
      </c>
      <c r="H33" s="37" t="s">
        <v>114</v>
      </c>
      <c r="I33" s="40" t="s">
        <v>50</v>
      </c>
      <c r="J33" s="37" t="s">
        <v>120</v>
      </c>
      <c r="K33" s="38">
        <v>706</v>
      </c>
      <c r="L33" s="39">
        <v>814</v>
      </c>
      <c r="M33" s="14"/>
      <c r="N33" s="55">
        <f t="shared" si="0"/>
        <v>0</v>
      </c>
    </row>
    <row r="34" spans="3:14" ht="19.5" thickBot="1" x14ac:dyDescent="0.45">
      <c r="C34" s="43">
        <v>22</v>
      </c>
      <c r="D34" s="44" t="s">
        <v>68</v>
      </c>
      <c r="E34" s="44" t="s">
        <v>121</v>
      </c>
      <c r="F34" s="45" t="s">
        <v>122</v>
      </c>
      <c r="G34" s="45">
        <v>4</v>
      </c>
      <c r="H34" s="46" t="s">
        <v>123</v>
      </c>
      <c r="I34" s="47" t="s">
        <v>124</v>
      </c>
      <c r="J34" s="46" t="s">
        <v>125</v>
      </c>
      <c r="K34" s="48">
        <v>707</v>
      </c>
      <c r="L34" s="49">
        <v>371</v>
      </c>
      <c r="M34" s="15"/>
      <c r="N34" s="56">
        <f t="shared" si="0"/>
        <v>0</v>
      </c>
    </row>
    <row r="35" spans="3:14" x14ac:dyDescent="0.4">
      <c r="C35" s="7"/>
      <c r="D35" s="8"/>
      <c r="E35" s="8"/>
      <c r="F35" s="9"/>
      <c r="G35" s="9"/>
      <c r="H35" s="16"/>
      <c r="I35" s="8"/>
      <c r="J35" s="16"/>
      <c r="K35" s="17"/>
      <c r="L35" s="18"/>
      <c r="M35" s="18"/>
    </row>
    <row r="36" spans="3:14" x14ac:dyDescent="0.4">
      <c r="C36" s="7"/>
      <c r="D36" s="8"/>
      <c r="E36" s="75" t="s">
        <v>88</v>
      </c>
      <c r="F36" s="75"/>
      <c r="G36" s="75"/>
      <c r="H36" s="75"/>
      <c r="I36" s="75"/>
      <c r="J36" s="75"/>
      <c r="K36" s="75"/>
      <c r="L36" s="75"/>
      <c r="M36" s="75"/>
    </row>
    <row r="37" spans="3:14" x14ac:dyDescent="0.4">
      <c r="C37" s="7"/>
      <c r="D37" s="8"/>
      <c r="E37" s="75" t="s">
        <v>89</v>
      </c>
      <c r="F37" s="75"/>
      <c r="G37" s="75"/>
      <c r="H37" s="75"/>
      <c r="I37" s="75"/>
      <c r="J37" s="75"/>
      <c r="K37" s="75"/>
      <c r="L37" s="75"/>
      <c r="M37" s="75"/>
    </row>
    <row r="38" spans="3:14" x14ac:dyDescent="0.4">
      <c r="C38" s="7"/>
      <c r="D38" s="8"/>
      <c r="E38" s="75" t="s">
        <v>90</v>
      </c>
      <c r="F38" s="75"/>
      <c r="G38" s="75"/>
      <c r="H38" s="75"/>
      <c r="I38" s="75"/>
      <c r="J38" s="75"/>
      <c r="K38" s="75"/>
      <c r="L38" s="75"/>
      <c r="M38" s="75"/>
    </row>
    <row r="39" spans="3:14" x14ac:dyDescent="0.4">
      <c r="C39" s="7"/>
      <c r="D39" s="8"/>
      <c r="E39" s="75" t="s">
        <v>91</v>
      </c>
      <c r="F39" s="75"/>
      <c r="G39" s="75"/>
      <c r="H39" s="75"/>
      <c r="I39" s="75"/>
      <c r="J39" s="75"/>
      <c r="K39" s="75"/>
      <c r="L39" s="75"/>
      <c r="M39" s="75"/>
    </row>
    <row r="40" spans="3:14" x14ac:dyDescent="0.4">
      <c r="C40" s="7"/>
      <c r="D40" s="8"/>
      <c r="E40" s="75" t="s">
        <v>92</v>
      </c>
      <c r="F40" s="75"/>
      <c r="G40" s="75"/>
      <c r="H40" s="75"/>
      <c r="I40" s="75"/>
      <c r="J40" s="75"/>
      <c r="K40" s="75"/>
      <c r="L40" s="75"/>
      <c r="M40" s="75"/>
    </row>
    <row r="41" spans="3:14" ht="19.5" thickBot="1" x14ac:dyDescent="0.45">
      <c r="C41" s="7"/>
      <c r="D41" s="8"/>
      <c r="E41" s="8"/>
      <c r="F41" s="9"/>
      <c r="G41" s="9"/>
      <c r="H41" s="16"/>
      <c r="I41" s="8"/>
      <c r="J41" s="16"/>
      <c r="K41" s="17"/>
      <c r="L41" s="18"/>
      <c r="M41" s="18"/>
    </row>
    <row r="42" spans="3:14" x14ac:dyDescent="0.4">
      <c r="D42" s="19" t="s">
        <v>93</v>
      </c>
      <c r="E42" s="20"/>
      <c r="F42" s="68"/>
      <c r="G42" s="68"/>
      <c r="H42" s="68"/>
      <c r="I42" s="68"/>
      <c r="J42" s="21"/>
      <c r="K42" s="21"/>
      <c r="L42" s="22"/>
      <c r="M42" s="5"/>
      <c r="N42" s="5"/>
    </row>
    <row r="43" spans="3:14" x14ac:dyDescent="0.4">
      <c r="D43" s="69" t="s">
        <v>94</v>
      </c>
      <c r="E43" s="70"/>
      <c r="F43" s="70"/>
      <c r="G43" s="70"/>
      <c r="H43" s="70"/>
      <c r="I43" s="70"/>
      <c r="J43" s="71" t="s">
        <v>95</v>
      </c>
      <c r="K43" s="71"/>
      <c r="L43" s="72"/>
      <c r="M43" s="5"/>
      <c r="N43" s="5"/>
    </row>
    <row r="44" spans="3:14" ht="19.5" thickBot="1" x14ac:dyDescent="0.45">
      <c r="D44" s="23" t="s">
        <v>100</v>
      </c>
      <c r="E44" s="24"/>
      <c r="F44" s="73" t="s">
        <v>96</v>
      </c>
      <c r="G44" s="73"/>
      <c r="H44" s="73"/>
      <c r="I44" s="73"/>
      <c r="J44" s="70"/>
      <c r="K44" s="70"/>
      <c r="L44" s="74"/>
      <c r="M44" s="5"/>
      <c r="N44" s="5"/>
    </row>
    <row r="45" spans="3:14" ht="19.5" thickBot="1" x14ac:dyDescent="0.45">
      <c r="D45" s="57" t="s">
        <v>97</v>
      </c>
      <c r="E45" s="58"/>
      <c r="F45" s="66">
        <f>SUM(N13:N34)</f>
        <v>0</v>
      </c>
      <c r="G45" s="66"/>
      <c r="H45" s="59" t="s">
        <v>98</v>
      </c>
      <c r="I45" s="60"/>
      <c r="J45" s="61" t="s">
        <v>99</v>
      </c>
      <c r="K45" s="62"/>
      <c r="L45" s="63"/>
      <c r="M45" s="5"/>
      <c r="N45" s="5"/>
    </row>
  </sheetData>
  <sheetProtection algorithmName="SHA-512" hashValue="1178ZnUvRvgvL+l3OPwR0++yox4kVwEf8J8VQd/XgzB69jnaS260kdpy3gNQ4P4DSdtOc/5zFFRYW/zDrOubog==" saltValue="D+YqEXLxdmQokVY0m5ZCuw==" spinCount="100000" sheet="1" objects="1" scenarios="1"/>
  <mergeCells count="18">
    <mergeCell ref="F45:G45"/>
    <mergeCell ref="C2:M2"/>
    <mergeCell ref="F42:I42"/>
    <mergeCell ref="D43:I43"/>
    <mergeCell ref="J43:L43"/>
    <mergeCell ref="F44:L44"/>
    <mergeCell ref="E36:M36"/>
    <mergeCell ref="E37:M37"/>
    <mergeCell ref="E38:M38"/>
    <mergeCell ref="E39:M39"/>
    <mergeCell ref="E7:K7"/>
    <mergeCell ref="E40:M40"/>
    <mergeCell ref="C4:L4"/>
    <mergeCell ref="C5:K5"/>
    <mergeCell ref="C6:K6"/>
    <mergeCell ref="C8:K8"/>
    <mergeCell ref="C9:K9"/>
    <mergeCell ref="C10:K10"/>
  </mergeCells>
  <phoneticPr fontId="3"/>
  <pageMargins left="0.11811023622047245" right="0.11811023622047245" top="0.15748031496062992" bottom="0.15748031496062992" header="0.31496062992125984" footer="0.31496062992125984"/>
  <pageSetup paperSize="8"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coop</dc:creator>
  <cp:lastModifiedBy>coop</cp:lastModifiedBy>
  <cp:lastPrinted>2020-10-05T00:25:40Z</cp:lastPrinted>
  <dcterms:created xsi:type="dcterms:W3CDTF">2020-09-28T23:45:20Z</dcterms:created>
  <dcterms:modified xsi:type="dcterms:W3CDTF">2020-10-14T01:44:39Z</dcterms:modified>
</cp:coreProperties>
</file>